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G.local\Shared\Общий диск\Николаева Н.К\Занимат 2015\"/>
    </mc:Choice>
  </mc:AlternateContent>
  <bookViews>
    <workbookView xWindow="0" yWindow="0" windowWidth="2157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8" i="1" l="1"/>
  <c r="AQ18" i="1" s="1"/>
  <c r="AO14" i="1"/>
  <c r="AQ14" i="1" s="1"/>
  <c r="AO13" i="1"/>
  <c r="AO16" i="1"/>
  <c r="AO8" i="1"/>
  <c r="AO9" i="1"/>
  <c r="AO15" i="1"/>
  <c r="AO17" i="1"/>
  <c r="AO6" i="1"/>
  <c r="AO10" i="1"/>
  <c r="AO7" i="1"/>
  <c r="AO11" i="1"/>
  <c r="AO12" i="1"/>
  <c r="AO5" i="1"/>
  <c r="AG13" i="1" l="1"/>
  <c r="AG16" i="1"/>
  <c r="AG8" i="1"/>
  <c r="AG9" i="1"/>
  <c r="AG15" i="1"/>
  <c r="AG10" i="1"/>
  <c r="AG7" i="1"/>
  <c r="AG17" i="1"/>
  <c r="AG11" i="1"/>
  <c r="AG12" i="1"/>
  <c r="AG6" i="1"/>
  <c r="AG5" i="1"/>
  <c r="X6" i="1"/>
  <c r="O6" i="1"/>
  <c r="I6" i="1"/>
  <c r="X12" i="1"/>
  <c r="O12" i="1"/>
  <c r="I12" i="1"/>
  <c r="X11" i="1"/>
  <c r="O11" i="1"/>
  <c r="I11" i="1"/>
  <c r="X17" i="1"/>
  <c r="O17" i="1"/>
  <c r="I17" i="1"/>
  <c r="X7" i="1"/>
  <c r="O7" i="1"/>
  <c r="I7" i="1"/>
  <c r="X10" i="1"/>
  <c r="O10" i="1"/>
  <c r="I10" i="1"/>
  <c r="X15" i="1"/>
  <c r="O15" i="1"/>
  <c r="I15" i="1"/>
  <c r="X9" i="1"/>
  <c r="O9" i="1"/>
  <c r="I9" i="1"/>
  <c r="X8" i="1"/>
  <c r="O8" i="1"/>
  <c r="I8" i="1"/>
  <c r="X16" i="1"/>
  <c r="O16" i="1"/>
  <c r="I16" i="1"/>
  <c r="X13" i="1"/>
  <c r="O13" i="1"/>
  <c r="I13" i="1"/>
  <c r="X5" i="1"/>
  <c r="O5" i="1"/>
  <c r="I5" i="1"/>
  <c r="AQ5" i="1" l="1"/>
  <c r="AQ6" i="1"/>
  <c r="AQ12" i="1"/>
  <c r="AQ17" i="1"/>
  <c r="AQ10" i="1"/>
  <c r="AQ15" i="1"/>
  <c r="AQ16" i="1"/>
  <c r="AQ13" i="1"/>
  <c r="AQ8" i="1"/>
  <c r="AQ9" i="1"/>
  <c r="AQ7" i="1"/>
  <c r="AQ11" i="1"/>
</calcChain>
</file>

<file path=xl/sharedStrings.xml><?xml version="1.0" encoding="utf-8"?>
<sst xmlns="http://schemas.openxmlformats.org/spreadsheetml/2006/main" count="28" uniqueCount="24">
  <si>
    <t xml:space="preserve">1 листок </t>
  </si>
  <si>
    <t>сумма</t>
  </si>
  <si>
    <t>2 листок</t>
  </si>
  <si>
    <t>Листок 3</t>
  </si>
  <si>
    <t>итог</t>
  </si>
  <si>
    <t>*</t>
  </si>
  <si>
    <t>Емельянов Георгий</t>
  </si>
  <si>
    <t>Красовицкий Михаил</t>
  </si>
  <si>
    <t>Русаков Никита</t>
  </si>
  <si>
    <t>Русанов Николай</t>
  </si>
  <si>
    <t>Шишков Иван</t>
  </si>
  <si>
    <t>Бережанов Даниил</t>
  </si>
  <si>
    <t>Мамихина Арина</t>
  </si>
  <si>
    <t>Савицкий Андрей</t>
  </si>
  <si>
    <t>Михальченко Николай</t>
  </si>
  <si>
    <t xml:space="preserve">Сивоконь Роман </t>
  </si>
  <si>
    <t>Зверева Варвара</t>
  </si>
  <si>
    <t>Катровский Василий</t>
  </si>
  <si>
    <t>Листок 4</t>
  </si>
  <si>
    <t>Листок 5</t>
  </si>
  <si>
    <t>Близнюк Мария</t>
  </si>
  <si>
    <t>Стриевский Тихон</t>
  </si>
  <si>
    <t>Рейтинг по занимату</t>
  </si>
  <si>
    <t>Доп.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</si>
</sst>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omic Sans MS"/>
      <family val="4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4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/>
    <xf numFmtId="0" fontId="0" fillId="3" borderId="3" xfId="0" applyFill="1" applyBorder="1" applyAlignment="1">
      <alignment horizontal="center"/>
    </xf>
    <xf numFmtId="0" fontId="0" fillId="3" borderId="1" xfId="0" applyFill="1" applyBorder="1"/>
    <xf numFmtId="0" fontId="1" fillId="3" borderId="10" xfId="0" applyFont="1" applyFill="1" applyBorder="1" applyAlignment="1">
      <alignment horizontal="center"/>
    </xf>
    <xf numFmtId="0" fontId="0" fillId="3" borderId="2" xfId="0" applyFill="1" applyBorder="1"/>
    <xf numFmtId="0" fontId="0" fillId="3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right" vertical="top"/>
    </xf>
    <xf numFmtId="0" fontId="0" fillId="0" borderId="4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0" fontId="0" fillId="4" borderId="5" xfId="0" applyFill="1" applyBorder="1"/>
    <xf numFmtId="0" fontId="0" fillId="4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" borderId="10" xfId="0" applyFill="1" applyBorder="1"/>
    <xf numFmtId="0" fontId="0" fillId="3" borderId="10" xfId="0" applyFill="1" applyBorder="1" applyAlignment="1">
      <alignment horizontal="center" vertical="center"/>
    </xf>
    <xf numFmtId="0" fontId="0" fillId="3" borderId="5" xfId="0" applyFill="1" applyBorder="1"/>
    <xf numFmtId="0" fontId="0" fillId="4" borderId="7" xfId="0" applyFill="1" applyBorder="1"/>
    <xf numFmtId="0" fontId="0" fillId="0" borderId="0" xfId="0" applyFill="1" applyAlignment="1">
      <alignment horizontal="center"/>
    </xf>
    <xf numFmtId="0" fontId="0" fillId="0" borderId="5" xfId="0" applyFill="1" applyBorder="1"/>
    <xf numFmtId="0" fontId="0" fillId="3" borderId="9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/>
    <xf numFmtId="0" fontId="0" fillId="3" borderId="10" xfId="0" applyFill="1" applyBorder="1"/>
    <xf numFmtId="0" fontId="4" fillId="3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right" wrapText="1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10" xfId="0" applyFont="1" applyFill="1" applyBorder="1" applyAlignment="1">
      <alignment horizontal="center"/>
    </xf>
    <xf numFmtId="0" fontId="0" fillId="5" borderId="4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/>
    <xf numFmtId="0" fontId="0" fillId="5" borderId="5" xfId="0" applyFill="1" applyBorder="1"/>
    <xf numFmtId="0" fontId="0" fillId="5" borderId="9" xfId="0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textRotation="90"/>
    </xf>
    <xf numFmtId="0" fontId="1" fillId="0" borderId="8" xfId="0" applyFont="1" applyFill="1" applyBorder="1" applyAlignment="1">
      <alignment horizont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textRotation="90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textRotation="90"/>
    </xf>
    <xf numFmtId="0" fontId="5" fillId="3" borderId="1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tabSelected="1" zoomScale="141" zoomScaleNormal="141" workbookViewId="0">
      <selection activeCell="I14" sqref="I14"/>
    </sheetView>
  </sheetViews>
  <sheetFormatPr defaultRowHeight="15" x14ac:dyDescent="0.25"/>
  <cols>
    <col min="1" max="1" width="3.42578125" style="21" customWidth="1"/>
    <col min="2" max="2" width="24.42578125" style="21" customWidth="1"/>
    <col min="3" max="40" width="2.28515625" style="21" customWidth="1"/>
    <col min="41" max="41" width="3.140625" style="21" customWidth="1"/>
    <col min="42" max="43" width="4" style="21" customWidth="1"/>
    <col min="44" max="16384" width="9.140625" style="21"/>
  </cols>
  <sheetData>
    <row r="1" spans="1:43" x14ac:dyDescent="0.25">
      <c r="B1" s="76" t="s">
        <v>22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42"/>
    </row>
    <row r="2" spans="1:43" ht="15.75" thickBot="1" x14ac:dyDescent="0.3">
      <c r="I2" s="22"/>
      <c r="O2" s="22"/>
      <c r="X2" s="23"/>
      <c r="AG2" s="23"/>
    </row>
    <row r="3" spans="1:43" ht="15.75" x14ac:dyDescent="0.25">
      <c r="A3" s="77"/>
      <c r="B3" s="78">
        <v>42299</v>
      </c>
      <c r="C3" s="80" t="s">
        <v>0</v>
      </c>
      <c r="D3" s="80"/>
      <c r="E3" s="80"/>
      <c r="F3" s="80"/>
      <c r="G3" s="80"/>
      <c r="H3" s="81"/>
      <c r="I3" s="69" t="s">
        <v>1</v>
      </c>
      <c r="J3" s="83" t="s">
        <v>2</v>
      </c>
      <c r="K3" s="84"/>
      <c r="L3" s="84"/>
      <c r="M3" s="84"/>
      <c r="N3" s="85"/>
      <c r="O3" s="69" t="s">
        <v>1</v>
      </c>
      <c r="P3" s="73" t="s">
        <v>3</v>
      </c>
      <c r="Q3" s="74"/>
      <c r="R3" s="74"/>
      <c r="S3" s="74"/>
      <c r="T3" s="74"/>
      <c r="U3" s="74"/>
      <c r="V3" s="74"/>
      <c r="W3" s="74"/>
      <c r="X3" s="88" t="s">
        <v>1</v>
      </c>
      <c r="Y3" s="74" t="s">
        <v>18</v>
      </c>
      <c r="Z3" s="74"/>
      <c r="AA3" s="74"/>
      <c r="AB3" s="74"/>
      <c r="AC3" s="74"/>
      <c r="AD3" s="74"/>
      <c r="AE3" s="74"/>
      <c r="AF3" s="83"/>
      <c r="AG3" s="88" t="s">
        <v>1</v>
      </c>
      <c r="AH3" s="73" t="s">
        <v>19</v>
      </c>
      <c r="AI3" s="74"/>
      <c r="AJ3" s="74"/>
      <c r="AK3" s="74"/>
      <c r="AL3" s="74"/>
      <c r="AM3" s="74"/>
      <c r="AN3" s="75"/>
      <c r="AO3" s="71" t="s">
        <v>1</v>
      </c>
      <c r="AP3" s="86" t="s">
        <v>23</v>
      </c>
      <c r="AQ3" s="67" t="s">
        <v>4</v>
      </c>
    </row>
    <row r="4" spans="1:43" ht="23.25" customHeight="1" thickBot="1" x14ac:dyDescent="0.3">
      <c r="A4" s="77"/>
      <c r="B4" s="79"/>
      <c r="C4" s="25">
        <v>1</v>
      </c>
      <c r="D4" s="2">
        <v>2</v>
      </c>
      <c r="E4" s="2">
        <v>3</v>
      </c>
      <c r="F4" s="2">
        <v>4</v>
      </c>
      <c r="G4" s="2">
        <v>5</v>
      </c>
      <c r="H4" s="3">
        <v>6</v>
      </c>
      <c r="I4" s="82"/>
      <c r="J4" s="1">
        <v>1</v>
      </c>
      <c r="K4" s="2">
        <v>2</v>
      </c>
      <c r="L4" s="2">
        <v>3</v>
      </c>
      <c r="M4" s="2">
        <v>4</v>
      </c>
      <c r="N4" s="3">
        <v>5</v>
      </c>
      <c r="O4" s="70"/>
      <c r="P4" s="26">
        <v>1</v>
      </c>
      <c r="Q4" s="24">
        <v>2</v>
      </c>
      <c r="R4" s="24">
        <v>3</v>
      </c>
      <c r="S4" s="24">
        <v>4</v>
      </c>
      <c r="T4" s="24">
        <v>5</v>
      </c>
      <c r="U4" s="24">
        <v>6</v>
      </c>
      <c r="V4" s="24">
        <v>7</v>
      </c>
      <c r="W4" s="32" t="s">
        <v>5</v>
      </c>
      <c r="X4" s="89"/>
      <c r="Y4" s="26">
        <v>1</v>
      </c>
      <c r="Z4" s="24">
        <v>2</v>
      </c>
      <c r="AA4" s="26">
        <v>3</v>
      </c>
      <c r="AB4" s="24">
        <v>4</v>
      </c>
      <c r="AC4" s="26">
        <v>5</v>
      </c>
      <c r="AD4" s="24">
        <v>6</v>
      </c>
      <c r="AE4" s="26">
        <v>7</v>
      </c>
      <c r="AF4" s="24">
        <v>8</v>
      </c>
      <c r="AG4" s="89"/>
      <c r="AH4" s="26">
        <v>1</v>
      </c>
      <c r="AI4" s="24">
        <v>2</v>
      </c>
      <c r="AJ4" s="26">
        <v>3</v>
      </c>
      <c r="AK4" s="24">
        <v>4</v>
      </c>
      <c r="AL4" s="26">
        <v>5</v>
      </c>
      <c r="AM4" s="24">
        <v>6</v>
      </c>
      <c r="AN4" s="26">
        <v>7</v>
      </c>
      <c r="AO4" s="72"/>
      <c r="AP4" s="87"/>
      <c r="AQ4" s="68"/>
    </row>
    <row r="5" spans="1:43" ht="20.100000000000001" customHeight="1" x14ac:dyDescent="0.25">
      <c r="A5" s="4">
        <v>1</v>
      </c>
      <c r="B5" s="5" t="s">
        <v>6</v>
      </c>
      <c r="C5" s="6">
        <v>1</v>
      </c>
      <c r="D5" s="7">
        <v>0</v>
      </c>
      <c r="E5" s="7">
        <v>2</v>
      </c>
      <c r="F5" s="7">
        <v>2</v>
      </c>
      <c r="G5" s="7">
        <v>0</v>
      </c>
      <c r="H5" s="8">
        <v>4</v>
      </c>
      <c r="I5" s="9">
        <f>C5+D5+E5+F5+G5+H5</f>
        <v>9</v>
      </c>
      <c r="J5" s="10">
        <v>0</v>
      </c>
      <c r="K5" s="10">
        <v>0</v>
      </c>
      <c r="L5" s="10">
        <v>0</v>
      </c>
      <c r="M5" s="10">
        <v>0</v>
      </c>
      <c r="N5" s="11">
        <v>0</v>
      </c>
      <c r="O5" s="12">
        <f>J5+K5+L5+M5+N5</f>
        <v>0</v>
      </c>
      <c r="P5" s="10">
        <v>0</v>
      </c>
      <c r="Q5" s="10">
        <v>1</v>
      </c>
      <c r="R5" s="10">
        <v>0</v>
      </c>
      <c r="S5" s="10">
        <v>2</v>
      </c>
      <c r="T5" s="10">
        <v>0</v>
      </c>
      <c r="U5" s="10">
        <v>0</v>
      </c>
      <c r="V5" s="10">
        <v>6</v>
      </c>
      <c r="W5" s="15">
        <v>0</v>
      </c>
      <c r="X5" s="39">
        <f>P5+Q5+R5+S5+T5+U5+V5+W5</f>
        <v>9</v>
      </c>
      <c r="Y5" s="10">
        <v>2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49">
        <f>Y5+Z5+AA5+AB5+AC5+AD5+AE5+AF5</f>
        <v>2</v>
      </c>
      <c r="AH5" s="10">
        <v>1</v>
      </c>
      <c r="AI5" s="10">
        <v>0</v>
      </c>
      <c r="AJ5" s="10">
        <v>2</v>
      </c>
      <c r="AK5" s="10">
        <v>0</v>
      </c>
      <c r="AL5" s="10">
        <v>0</v>
      </c>
      <c r="AM5" s="10">
        <v>0</v>
      </c>
      <c r="AN5" s="10">
        <v>6</v>
      </c>
      <c r="AO5" s="40">
        <f>AH5+AI5+AJ5+AK5+AL5+AM5+AN5</f>
        <v>9</v>
      </c>
      <c r="AP5" s="44">
        <v>12</v>
      </c>
      <c r="AQ5" s="50">
        <f>AP5+AO5+AG5+X5+O5+I5</f>
        <v>41</v>
      </c>
    </row>
    <row r="6" spans="1:43" ht="20.100000000000001" customHeight="1" x14ac:dyDescent="0.25">
      <c r="A6" s="4">
        <v>2</v>
      </c>
      <c r="B6" s="5" t="s">
        <v>17</v>
      </c>
      <c r="C6" s="6">
        <v>1</v>
      </c>
      <c r="D6" s="7">
        <v>2</v>
      </c>
      <c r="E6" s="7">
        <v>2</v>
      </c>
      <c r="F6" s="7">
        <v>0</v>
      </c>
      <c r="G6" s="7">
        <v>0</v>
      </c>
      <c r="H6" s="8">
        <v>0</v>
      </c>
      <c r="I6" s="14">
        <f>C6+D6+E6+F6+G6+H6</f>
        <v>5</v>
      </c>
      <c r="J6" s="10">
        <v>0</v>
      </c>
      <c r="K6" s="13">
        <v>0</v>
      </c>
      <c r="L6" s="13">
        <v>0</v>
      </c>
      <c r="M6" s="13">
        <v>0</v>
      </c>
      <c r="N6" s="15">
        <v>5</v>
      </c>
      <c r="O6" s="16">
        <f>J6+K6+L6+M6+N6</f>
        <v>5</v>
      </c>
      <c r="P6" s="10">
        <v>0</v>
      </c>
      <c r="Q6" s="10">
        <v>0</v>
      </c>
      <c r="R6" s="10">
        <v>0</v>
      </c>
      <c r="S6" s="10">
        <v>2</v>
      </c>
      <c r="T6" s="10">
        <v>0</v>
      </c>
      <c r="U6" s="10">
        <v>0</v>
      </c>
      <c r="V6" s="10">
        <v>6</v>
      </c>
      <c r="W6" s="15">
        <v>0</v>
      </c>
      <c r="X6" s="39">
        <f>P6+Q6+R6+S6+T6+U6+V6+W6</f>
        <v>8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49">
        <f>Y6+Z6+AA6+AB6+AC6+AD6+AE6+AF6</f>
        <v>0</v>
      </c>
      <c r="AH6" s="10">
        <v>1</v>
      </c>
      <c r="AI6" s="10">
        <v>3</v>
      </c>
      <c r="AJ6" s="10">
        <v>2</v>
      </c>
      <c r="AK6" s="10">
        <v>0</v>
      </c>
      <c r="AL6" s="10">
        <v>0</v>
      </c>
      <c r="AM6" s="10">
        <v>0</v>
      </c>
      <c r="AN6" s="10">
        <v>0</v>
      </c>
      <c r="AO6" s="40">
        <f>AH6+AI6+AJ6+AK6+AL6+AM6+AN6</f>
        <v>6</v>
      </c>
      <c r="AP6" s="44">
        <v>7</v>
      </c>
      <c r="AQ6" s="50">
        <f>AP6+AO6+AG6+X6+O6+I6</f>
        <v>31</v>
      </c>
    </row>
    <row r="7" spans="1:43" ht="20.100000000000001" customHeight="1" x14ac:dyDescent="0.25">
      <c r="A7" s="4">
        <v>3</v>
      </c>
      <c r="B7" s="5" t="s">
        <v>13</v>
      </c>
      <c r="C7" s="6">
        <v>1</v>
      </c>
      <c r="D7" s="7">
        <v>0</v>
      </c>
      <c r="E7" s="7">
        <v>2</v>
      </c>
      <c r="F7" s="7">
        <v>0</v>
      </c>
      <c r="G7" s="7">
        <v>0</v>
      </c>
      <c r="H7" s="8">
        <v>0</v>
      </c>
      <c r="I7" s="14">
        <f>C7+D7+E7+F7+G7+H7</f>
        <v>3</v>
      </c>
      <c r="J7" s="10">
        <v>0</v>
      </c>
      <c r="K7" s="13">
        <v>0</v>
      </c>
      <c r="L7" s="13">
        <v>0</v>
      </c>
      <c r="M7" s="13">
        <v>0</v>
      </c>
      <c r="N7" s="15">
        <v>0</v>
      </c>
      <c r="O7" s="16">
        <f>J7+K7+L7+M7+N7</f>
        <v>0</v>
      </c>
      <c r="P7" s="10">
        <v>1</v>
      </c>
      <c r="Q7" s="10">
        <v>1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5">
        <v>2</v>
      </c>
      <c r="X7" s="39">
        <f>P7+Q7+R7+S7+T7+U7+V7+W7</f>
        <v>4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49">
        <f>Y7+Z7+AA7+AB7+AC7+AD7+AE7+AF7</f>
        <v>0</v>
      </c>
      <c r="AH7" s="10">
        <v>1</v>
      </c>
      <c r="AI7" s="10">
        <v>3</v>
      </c>
      <c r="AJ7" s="10">
        <v>2</v>
      </c>
      <c r="AK7" s="10">
        <v>0</v>
      </c>
      <c r="AL7" s="10">
        <v>0</v>
      </c>
      <c r="AM7" s="10">
        <v>0</v>
      </c>
      <c r="AN7" s="10">
        <v>6</v>
      </c>
      <c r="AO7" s="40">
        <f>AH7+AI7+AJ7+AK7+AL7+AM7+AN7</f>
        <v>12</v>
      </c>
      <c r="AP7" s="44">
        <v>12</v>
      </c>
      <c r="AQ7" s="50">
        <f>AP7+AO7+AG7+X7+O7+I7</f>
        <v>31</v>
      </c>
    </row>
    <row r="8" spans="1:43" ht="20.100000000000001" customHeight="1" x14ac:dyDescent="0.25">
      <c r="A8" s="52">
        <v>4</v>
      </c>
      <c r="B8" s="53" t="s">
        <v>9</v>
      </c>
      <c r="C8" s="54">
        <v>1</v>
      </c>
      <c r="D8" s="55">
        <v>0</v>
      </c>
      <c r="E8" s="55">
        <v>2</v>
      </c>
      <c r="F8" s="55">
        <v>2</v>
      </c>
      <c r="G8" s="55">
        <v>0</v>
      </c>
      <c r="H8" s="56">
        <v>4</v>
      </c>
      <c r="I8" s="57">
        <f>C8+D8+E8+F8+G8+H8</f>
        <v>9</v>
      </c>
      <c r="J8" s="58">
        <v>0</v>
      </c>
      <c r="K8" s="59">
        <v>0</v>
      </c>
      <c r="L8" s="59">
        <v>0</v>
      </c>
      <c r="M8" s="59">
        <v>0</v>
      </c>
      <c r="N8" s="60">
        <v>0</v>
      </c>
      <c r="O8" s="61">
        <f>J8+K8+L8+M8+N8</f>
        <v>0</v>
      </c>
      <c r="P8" s="58">
        <v>1</v>
      </c>
      <c r="Q8" s="58">
        <v>1</v>
      </c>
      <c r="R8" s="58">
        <v>0</v>
      </c>
      <c r="S8" s="58">
        <v>1</v>
      </c>
      <c r="T8" s="58">
        <v>0</v>
      </c>
      <c r="U8" s="58">
        <v>0</v>
      </c>
      <c r="V8" s="58">
        <v>0</v>
      </c>
      <c r="W8" s="60">
        <v>0</v>
      </c>
      <c r="X8" s="62">
        <f>P8+Q8+R8+S8+T8+U8+V8+W8</f>
        <v>3</v>
      </c>
      <c r="Y8" s="58">
        <v>2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63">
        <f>Y8+Z8+AA8+AB8+AC8+AD8+AE8+AF8</f>
        <v>2</v>
      </c>
      <c r="AH8" s="58">
        <v>1</v>
      </c>
      <c r="AI8" s="58">
        <v>3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64">
        <f>AH8+AI8+AJ8+AK8+AL8+AM8+AN8</f>
        <v>4</v>
      </c>
      <c r="AP8" s="65">
        <v>12</v>
      </c>
      <c r="AQ8" s="66">
        <f>AP8+AO8+AG8+X8+O8+I8</f>
        <v>30</v>
      </c>
    </row>
    <row r="9" spans="1:43" ht="20.100000000000001" customHeight="1" x14ac:dyDescent="0.25">
      <c r="A9" s="52">
        <v>5</v>
      </c>
      <c r="B9" s="53" t="s">
        <v>10</v>
      </c>
      <c r="C9" s="54">
        <v>2</v>
      </c>
      <c r="D9" s="55">
        <v>0</v>
      </c>
      <c r="E9" s="55">
        <v>2</v>
      </c>
      <c r="F9" s="55">
        <v>0</v>
      </c>
      <c r="G9" s="55">
        <v>0</v>
      </c>
      <c r="H9" s="56">
        <v>4</v>
      </c>
      <c r="I9" s="57">
        <f>C9+D9+E9+F9+G9+H9</f>
        <v>8</v>
      </c>
      <c r="J9" s="58">
        <v>1</v>
      </c>
      <c r="K9" s="59">
        <v>0</v>
      </c>
      <c r="L9" s="59">
        <v>0</v>
      </c>
      <c r="M9" s="59">
        <v>0</v>
      </c>
      <c r="N9" s="60">
        <v>0</v>
      </c>
      <c r="O9" s="61">
        <f>J9+K9+L9+M9+N9</f>
        <v>1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60">
        <v>0</v>
      </c>
      <c r="X9" s="62">
        <f>P9+Q9+R9+S9+T9+U9+V9+W9</f>
        <v>0</v>
      </c>
      <c r="Y9" s="58">
        <v>2</v>
      </c>
      <c r="Z9" s="58">
        <v>0</v>
      </c>
      <c r="AA9" s="58">
        <v>0</v>
      </c>
      <c r="AB9" s="58">
        <v>0</v>
      </c>
      <c r="AC9" s="58">
        <v>0</v>
      </c>
      <c r="AD9" s="58">
        <v>2</v>
      </c>
      <c r="AE9" s="58">
        <v>0</v>
      </c>
      <c r="AF9" s="58">
        <v>0</v>
      </c>
      <c r="AG9" s="63">
        <f>Y9+Z9+AA9+AB9+AC9+AD9+AE9+AF9</f>
        <v>4</v>
      </c>
      <c r="AH9" s="58">
        <v>1</v>
      </c>
      <c r="AI9" s="58">
        <v>0</v>
      </c>
      <c r="AJ9" s="58">
        <v>2</v>
      </c>
      <c r="AK9" s="58">
        <v>0</v>
      </c>
      <c r="AL9" s="58">
        <v>0</v>
      </c>
      <c r="AM9" s="58">
        <v>0</v>
      </c>
      <c r="AN9" s="58">
        <v>6</v>
      </c>
      <c r="AO9" s="64">
        <f>AH9+AI9+AJ9+AK9+AL9+AM9+AN9</f>
        <v>9</v>
      </c>
      <c r="AP9" s="65">
        <v>7</v>
      </c>
      <c r="AQ9" s="66">
        <f>AP9+AO9+AG9+X9+O9+I9</f>
        <v>29</v>
      </c>
    </row>
    <row r="10" spans="1:43" ht="20.100000000000001" customHeight="1" x14ac:dyDescent="0.25">
      <c r="A10" s="27">
        <v>6</v>
      </c>
      <c r="B10" s="28" t="s">
        <v>12</v>
      </c>
      <c r="C10" s="29">
        <v>1</v>
      </c>
      <c r="D10" s="30">
        <v>0</v>
      </c>
      <c r="E10" s="30">
        <v>2</v>
      </c>
      <c r="F10" s="30">
        <v>0</v>
      </c>
      <c r="G10" s="30">
        <v>0</v>
      </c>
      <c r="H10" s="31">
        <v>0</v>
      </c>
      <c r="I10" s="17">
        <f>C10+D10+E10+F10+G10+H10</f>
        <v>3</v>
      </c>
      <c r="J10" s="26">
        <v>0</v>
      </c>
      <c r="K10" s="24">
        <v>0</v>
      </c>
      <c r="L10" s="24">
        <v>0</v>
      </c>
      <c r="M10" s="24">
        <v>0</v>
      </c>
      <c r="N10" s="32">
        <v>0</v>
      </c>
      <c r="O10" s="18">
        <f>J10+K10+L10+M10+N10</f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32">
        <v>2</v>
      </c>
      <c r="X10" s="34">
        <f>P10+Q10+R10+S10+T10+U10+V10+W10</f>
        <v>2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38">
        <f>Y10+Z10+AA10+AB10+AC10+AD10+AE10+AF10</f>
        <v>0</v>
      </c>
      <c r="AH10" s="26">
        <v>1</v>
      </c>
      <c r="AI10" s="26">
        <v>3</v>
      </c>
      <c r="AJ10" s="26">
        <v>2</v>
      </c>
      <c r="AK10" s="26">
        <v>0</v>
      </c>
      <c r="AL10" s="26">
        <v>0</v>
      </c>
      <c r="AM10" s="26">
        <v>0</v>
      </c>
      <c r="AN10" s="26">
        <v>0</v>
      </c>
      <c r="AO10" s="33">
        <f>AH10+AI10+AJ10+AK10+AL10+AM10+AN10</f>
        <v>6</v>
      </c>
      <c r="AP10" s="44">
        <v>12</v>
      </c>
      <c r="AQ10" s="51">
        <f>AP10+AO10+AG10+X10+O10+I10</f>
        <v>23</v>
      </c>
    </row>
    <row r="11" spans="1:43" ht="20.100000000000001" customHeight="1" x14ac:dyDescent="0.25">
      <c r="A11" s="27">
        <v>7</v>
      </c>
      <c r="B11" s="28" t="s">
        <v>15</v>
      </c>
      <c r="C11" s="29">
        <v>1</v>
      </c>
      <c r="D11" s="30">
        <v>0</v>
      </c>
      <c r="E11" s="30">
        <v>2</v>
      </c>
      <c r="F11" s="30">
        <v>0</v>
      </c>
      <c r="G11" s="30">
        <v>0</v>
      </c>
      <c r="H11" s="31">
        <v>0</v>
      </c>
      <c r="I11" s="17">
        <f>C11+D11+E11+F11+G11+H11</f>
        <v>3</v>
      </c>
      <c r="J11" s="26">
        <v>0</v>
      </c>
      <c r="K11" s="24">
        <v>0</v>
      </c>
      <c r="L11" s="24">
        <v>0</v>
      </c>
      <c r="M11" s="24">
        <v>0</v>
      </c>
      <c r="N11" s="32">
        <v>0</v>
      </c>
      <c r="O11" s="18">
        <f>J11+K11+L11+M11+N11</f>
        <v>0</v>
      </c>
      <c r="P11" s="26">
        <v>1</v>
      </c>
      <c r="Q11" s="26">
        <v>0</v>
      </c>
      <c r="R11" s="26">
        <v>0</v>
      </c>
      <c r="S11" s="26">
        <v>2</v>
      </c>
      <c r="T11" s="26">
        <v>0</v>
      </c>
      <c r="U11" s="26">
        <v>0</v>
      </c>
      <c r="V11" s="26">
        <v>0</v>
      </c>
      <c r="W11" s="32">
        <v>0</v>
      </c>
      <c r="X11" s="34">
        <f>P11+Q11+R11+S11+T11+U11+V11+W11</f>
        <v>3</v>
      </c>
      <c r="Y11" s="26">
        <v>2</v>
      </c>
      <c r="Z11" s="26">
        <v>0</v>
      </c>
      <c r="AA11" s="26">
        <v>0</v>
      </c>
      <c r="AB11" s="26">
        <v>0</v>
      </c>
      <c r="AC11" s="26">
        <v>0</v>
      </c>
      <c r="AD11" s="26">
        <v>2</v>
      </c>
      <c r="AE11" s="26">
        <v>0</v>
      </c>
      <c r="AF11" s="26">
        <v>0</v>
      </c>
      <c r="AG11" s="38">
        <f>Y11+Z11+AA11+AB11+AC11+AD11+AE11+AF11</f>
        <v>4</v>
      </c>
      <c r="AH11" s="26">
        <v>1</v>
      </c>
      <c r="AI11" s="26">
        <v>3</v>
      </c>
      <c r="AJ11" s="26">
        <v>2</v>
      </c>
      <c r="AK11" s="26">
        <v>0</v>
      </c>
      <c r="AL11" s="26">
        <v>0</v>
      </c>
      <c r="AM11" s="26">
        <v>0</v>
      </c>
      <c r="AN11" s="26">
        <v>6</v>
      </c>
      <c r="AO11" s="43">
        <f>AH11+AI11+AJ11+AK11+AL11+AM11+AN11</f>
        <v>12</v>
      </c>
      <c r="AP11" s="44">
        <v>0</v>
      </c>
      <c r="AQ11" s="51">
        <f>AP11+AO11+AG11+X11+O11+I11</f>
        <v>22</v>
      </c>
    </row>
    <row r="12" spans="1:43" ht="20.100000000000001" customHeight="1" x14ac:dyDescent="0.25">
      <c r="A12" s="27">
        <v>8</v>
      </c>
      <c r="B12" s="28" t="s">
        <v>16</v>
      </c>
      <c r="C12" s="29">
        <v>0</v>
      </c>
      <c r="D12" s="30">
        <v>0</v>
      </c>
      <c r="E12" s="30">
        <v>2</v>
      </c>
      <c r="F12" s="30">
        <v>0</v>
      </c>
      <c r="G12" s="30">
        <v>0</v>
      </c>
      <c r="H12" s="31">
        <v>0</v>
      </c>
      <c r="I12" s="17">
        <f>C12+D12+E12+F12+G12+H12</f>
        <v>2</v>
      </c>
      <c r="J12" s="26">
        <v>0</v>
      </c>
      <c r="K12" s="24">
        <v>0</v>
      </c>
      <c r="L12" s="24">
        <v>0</v>
      </c>
      <c r="M12" s="24">
        <v>0</v>
      </c>
      <c r="N12" s="32">
        <v>0</v>
      </c>
      <c r="O12" s="18">
        <f>J12+K12+L12+M12+N12</f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32">
        <v>0</v>
      </c>
      <c r="X12" s="34">
        <f>P12+Q12+R12+S12+T12+U12+V12+W12</f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38">
        <f>Y12+Z12+AA12+AB12+AC12+AD12+AE12+AF12</f>
        <v>0</v>
      </c>
      <c r="AH12" s="26">
        <v>1</v>
      </c>
      <c r="AI12" s="26">
        <v>3</v>
      </c>
      <c r="AJ12" s="26">
        <v>2</v>
      </c>
      <c r="AK12" s="26">
        <v>0</v>
      </c>
      <c r="AL12" s="26">
        <v>0</v>
      </c>
      <c r="AM12" s="26">
        <v>0</v>
      </c>
      <c r="AN12" s="26">
        <v>6</v>
      </c>
      <c r="AO12" s="43">
        <f>AH12+AI12+AJ12+AK12+AL12+AM12+AN12</f>
        <v>12</v>
      </c>
      <c r="AP12" s="44">
        <v>7</v>
      </c>
      <c r="AQ12" s="51">
        <f>AP12+AO12+AG12+X12+O12+I12</f>
        <v>21</v>
      </c>
    </row>
    <row r="13" spans="1:43" ht="20.100000000000001" customHeight="1" x14ac:dyDescent="0.25">
      <c r="A13" s="27">
        <v>9</v>
      </c>
      <c r="B13" s="28" t="s">
        <v>7</v>
      </c>
      <c r="C13" s="29">
        <v>1</v>
      </c>
      <c r="D13" s="30">
        <v>0</v>
      </c>
      <c r="E13" s="30">
        <v>2</v>
      </c>
      <c r="F13" s="30">
        <v>2</v>
      </c>
      <c r="G13" s="30">
        <v>0</v>
      </c>
      <c r="H13" s="31">
        <v>4</v>
      </c>
      <c r="I13" s="36">
        <f>C13+D13+E13+F13+G13+H13</f>
        <v>9</v>
      </c>
      <c r="J13" s="26">
        <v>0</v>
      </c>
      <c r="K13" s="24">
        <v>2</v>
      </c>
      <c r="L13" s="24">
        <v>0</v>
      </c>
      <c r="M13" s="24">
        <v>0</v>
      </c>
      <c r="N13" s="32">
        <v>0</v>
      </c>
      <c r="O13" s="37">
        <f>J13+K13+L13+M13+N13</f>
        <v>2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32">
        <v>0</v>
      </c>
      <c r="X13" s="34">
        <f>P13+Q13+R13+S13+T13+U13+V13+W13</f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38">
        <f>Y13+Z13+AA13+AB13+AC13+AD13+AE13+AF13</f>
        <v>0</v>
      </c>
      <c r="AH13" s="26">
        <v>1</v>
      </c>
      <c r="AI13" s="26">
        <v>3</v>
      </c>
      <c r="AJ13" s="26">
        <v>2</v>
      </c>
      <c r="AK13" s="26">
        <v>3</v>
      </c>
      <c r="AL13" s="26">
        <v>0</v>
      </c>
      <c r="AM13" s="26">
        <v>0</v>
      </c>
      <c r="AN13" s="26">
        <v>0</v>
      </c>
      <c r="AO13" s="43">
        <f>AH13+AI13+AJ13+AK13+AL13+AM13+AN13</f>
        <v>9</v>
      </c>
      <c r="AP13" s="44">
        <v>0</v>
      </c>
      <c r="AQ13" s="51">
        <f>AP13+AO13+AG13+X13+O13+I13</f>
        <v>20</v>
      </c>
    </row>
    <row r="14" spans="1:43" ht="20.100000000000001" customHeight="1" x14ac:dyDescent="0.25">
      <c r="A14" s="4">
        <v>10</v>
      </c>
      <c r="B14" s="5" t="s">
        <v>20</v>
      </c>
      <c r="C14" s="6"/>
      <c r="D14" s="7"/>
      <c r="E14" s="7"/>
      <c r="F14" s="7"/>
      <c r="G14" s="7"/>
      <c r="H14" s="8"/>
      <c r="I14" s="14"/>
      <c r="J14" s="10"/>
      <c r="K14" s="13"/>
      <c r="L14" s="13"/>
      <c r="M14" s="13"/>
      <c r="N14" s="15"/>
      <c r="O14" s="16"/>
      <c r="P14" s="10"/>
      <c r="Q14" s="10"/>
      <c r="R14" s="10"/>
      <c r="S14" s="10"/>
      <c r="T14" s="10"/>
      <c r="U14" s="10"/>
      <c r="V14" s="10"/>
      <c r="W14" s="15"/>
      <c r="X14" s="39"/>
      <c r="Y14" s="10"/>
      <c r="Z14" s="10"/>
      <c r="AA14" s="10"/>
      <c r="AB14" s="10"/>
      <c r="AC14" s="10"/>
      <c r="AD14" s="10"/>
      <c r="AE14" s="10"/>
      <c r="AF14" s="10"/>
      <c r="AG14" s="49"/>
      <c r="AH14" s="10">
        <v>1</v>
      </c>
      <c r="AI14" s="10">
        <v>3</v>
      </c>
      <c r="AJ14" s="10">
        <v>2</v>
      </c>
      <c r="AK14" s="10">
        <v>0</v>
      </c>
      <c r="AL14" s="10">
        <v>0</v>
      </c>
      <c r="AM14" s="10">
        <v>0</v>
      </c>
      <c r="AN14" s="10">
        <v>6</v>
      </c>
      <c r="AO14" s="40">
        <f>AH14+AI14+AJ14+AK14+AL14+AM14+AN14</f>
        <v>12</v>
      </c>
      <c r="AP14" s="44">
        <v>7</v>
      </c>
      <c r="AQ14" s="50">
        <f>AP14+AO14+AG14+X14+O14+I14</f>
        <v>19</v>
      </c>
    </row>
    <row r="15" spans="1:43" ht="20.100000000000001" customHeight="1" x14ac:dyDescent="0.25">
      <c r="A15" s="27">
        <v>11</v>
      </c>
      <c r="B15" s="28" t="s">
        <v>11</v>
      </c>
      <c r="C15" s="29">
        <v>0</v>
      </c>
      <c r="D15" s="30">
        <v>0</v>
      </c>
      <c r="E15" s="30">
        <v>2</v>
      </c>
      <c r="F15" s="30">
        <v>0</v>
      </c>
      <c r="G15" s="30">
        <v>0</v>
      </c>
      <c r="H15" s="31">
        <v>0</v>
      </c>
      <c r="I15" s="17">
        <f>C15+D15+E15+F15+G15+H15</f>
        <v>2</v>
      </c>
      <c r="J15" s="26">
        <v>0</v>
      </c>
      <c r="K15" s="24">
        <v>0</v>
      </c>
      <c r="L15" s="24">
        <v>0</v>
      </c>
      <c r="M15" s="24">
        <v>0</v>
      </c>
      <c r="N15" s="32">
        <v>0</v>
      </c>
      <c r="O15" s="18">
        <f>J15+K15+L15+M15+N15</f>
        <v>0</v>
      </c>
      <c r="P15" s="26">
        <v>0</v>
      </c>
      <c r="Q15" s="26">
        <v>1</v>
      </c>
      <c r="R15" s="26">
        <v>0</v>
      </c>
      <c r="S15" s="26">
        <v>2</v>
      </c>
      <c r="T15" s="26">
        <v>0</v>
      </c>
      <c r="U15" s="26">
        <v>0</v>
      </c>
      <c r="V15" s="26">
        <v>0</v>
      </c>
      <c r="W15" s="32">
        <v>0</v>
      </c>
      <c r="X15" s="34">
        <f>P15+Q15+R15+S15+T15+U15+V15+W15</f>
        <v>3</v>
      </c>
      <c r="Y15" s="26">
        <v>2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38">
        <f>Y15+Z15+AA15+AB15+AC15+AD15+AE15+AF15</f>
        <v>2</v>
      </c>
      <c r="AH15" s="26">
        <v>1</v>
      </c>
      <c r="AI15" s="26">
        <v>3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33">
        <f>AH15+AI15+AJ15+AK15+AL15+AM15+AN15</f>
        <v>4</v>
      </c>
      <c r="AP15" s="44">
        <v>7</v>
      </c>
      <c r="AQ15" s="51">
        <f>AP15+AO15+AG15+X15+O15+I15</f>
        <v>18</v>
      </c>
    </row>
    <row r="16" spans="1:43" ht="20.100000000000001" customHeight="1" x14ac:dyDescent="0.25">
      <c r="A16" s="27">
        <v>12</v>
      </c>
      <c r="B16" s="28" t="s">
        <v>8</v>
      </c>
      <c r="C16" s="29">
        <v>1</v>
      </c>
      <c r="D16" s="30">
        <v>0</v>
      </c>
      <c r="E16" s="30">
        <v>2</v>
      </c>
      <c r="F16" s="30">
        <v>0</v>
      </c>
      <c r="G16" s="30">
        <v>0</v>
      </c>
      <c r="H16" s="31">
        <v>4</v>
      </c>
      <c r="I16" s="36">
        <f>C16+D16+E16+F16+G16+H16</f>
        <v>7</v>
      </c>
      <c r="J16" s="26">
        <v>1</v>
      </c>
      <c r="K16" s="24">
        <v>2</v>
      </c>
      <c r="L16" s="24">
        <v>0</v>
      </c>
      <c r="M16" s="24">
        <v>0</v>
      </c>
      <c r="N16" s="32">
        <v>0</v>
      </c>
      <c r="O16" s="37">
        <f>J16+K16+L16+M16+N16</f>
        <v>3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32">
        <v>0</v>
      </c>
      <c r="X16" s="34">
        <f>P16+Q16+R16+S16+T16+U16+V16+W16</f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38">
        <f>Y16+Z16+AA16+AB16+AC16+AD16+AE16+AF16</f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33">
        <f>AH16+AI16+AJ16+AK16+AL16+AM16+AN16</f>
        <v>0</v>
      </c>
      <c r="AP16" s="44">
        <v>7</v>
      </c>
      <c r="AQ16" s="51">
        <f>AP16+AO16+AG16+X16+O16+I16</f>
        <v>17</v>
      </c>
    </row>
    <row r="17" spans="1:43" ht="20.100000000000001" customHeight="1" thickBot="1" x14ac:dyDescent="0.3">
      <c r="A17" s="27">
        <v>13</v>
      </c>
      <c r="B17" s="28" t="s">
        <v>14</v>
      </c>
      <c r="C17" s="29">
        <v>1</v>
      </c>
      <c r="D17" s="30">
        <v>0</v>
      </c>
      <c r="E17" s="30">
        <v>2</v>
      </c>
      <c r="F17" s="30">
        <v>0</v>
      </c>
      <c r="G17" s="30">
        <v>0</v>
      </c>
      <c r="H17" s="31">
        <v>0</v>
      </c>
      <c r="I17" s="19">
        <f>C17+D17+E17+F17+G17+H17</f>
        <v>3</v>
      </c>
      <c r="J17" s="26">
        <v>0</v>
      </c>
      <c r="K17" s="24">
        <v>0</v>
      </c>
      <c r="L17" s="24">
        <v>0</v>
      </c>
      <c r="M17" s="24">
        <v>0</v>
      </c>
      <c r="N17" s="32">
        <v>0</v>
      </c>
      <c r="O17" s="20">
        <f>J17+K17+L17+M17+N17</f>
        <v>0</v>
      </c>
      <c r="P17" s="26">
        <v>0</v>
      </c>
      <c r="Q17" s="26">
        <v>1</v>
      </c>
      <c r="R17" s="26">
        <v>2</v>
      </c>
      <c r="S17" s="26">
        <v>0</v>
      </c>
      <c r="T17" s="26">
        <v>0</v>
      </c>
      <c r="U17" s="26">
        <v>0</v>
      </c>
      <c r="V17" s="26">
        <v>0</v>
      </c>
      <c r="W17" s="32">
        <v>0</v>
      </c>
      <c r="X17" s="35">
        <f>P17+Q17+R17+S17+T17+U17+V17+W17</f>
        <v>3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41">
        <f>Y17+Z17+AA17+AB17+AC17+AD17+AE17+AF17</f>
        <v>0</v>
      </c>
      <c r="AH17" s="26">
        <v>1</v>
      </c>
      <c r="AI17" s="26">
        <v>3</v>
      </c>
      <c r="AJ17" s="26">
        <v>2</v>
      </c>
      <c r="AK17" s="26">
        <v>0</v>
      </c>
      <c r="AL17" s="26">
        <v>0</v>
      </c>
      <c r="AM17" s="26">
        <v>0</v>
      </c>
      <c r="AN17" s="26">
        <v>0</v>
      </c>
      <c r="AO17" s="33">
        <f>AH17+AI17+AJ17+AK17+AL17+AM17+AN17</f>
        <v>6</v>
      </c>
      <c r="AP17" s="44">
        <v>0</v>
      </c>
      <c r="AQ17" s="51">
        <f>AP17+AO17+AG17+X17+O17+I17</f>
        <v>12</v>
      </c>
    </row>
    <row r="18" spans="1:43" ht="20.100000000000001" customHeight="1" thickBot="1" x14ac:dyDescent="0.3">
      <c r="A18" s="27">
        <v>14</v>
      </c>
      <c r="B18" s="28" t="s">
        <v>21</v>
      </c>
      <c r="C18" s="29"/>
      <c r="D18" s="30"/>
      <c r="E18" s="30"/>
      <c r="F18" s="30"/>
      <c r="G18" s="30"/>
      <c r="H18" s="31"/>
      <c r="I18" s="45"/>
      <c r="J18" s="26"/>
      <c r="K18" s="24"/>
      <c r="L18" s="24"/>
      <c r="M18" s="24"/>
      <c r="N18" s="32"/>
      <c r="O18" s="46"/>
      <c r="P18" s="26"/>
      <c r="Q18" s="26"/>
      <c r="R18" s="26"/>
      <c r="S18" s="26"/>
      <c r="T18" s="26"/>
      <c r="U18" s="26"/>
      <c r="V18" s="26"/>
      <c r="W18" s="32"/>
      <c r="X18" s="47"/>
      <c r="Y18" s="26"/>
      <c r="Z18" s="26"/>
      <c r="AA18" s="26"/>
      <c r="AB18" s="26"/>
      <c r="AC18" s="26"/>
      <c r="AD18" s="26"/>
      <c r="AE18" s="26"/>
      <c r="AF18" s="26"/>
      <c r="AG18" s="48"/>
      <c r="AH18" s="26">
        <v>1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43">
        <f>AH18+AI18+AJ18+AK18+AL18+AM18+AN18</f>
        <v>1</v>
      </c>
      <c r="AP18" s="44">
        <v>0</v>
      </c>
      <c r="AQ18" s="51">
        <f>AP18+AO18+AG18+X18+O18+I18</f>
        <v>1</v>
      </c>
    </row>
    <row r="19" spans="1:43" x14ac:dyDescent="0.25">
      <c r="I19" s="22"/>
      <c r="O19" s="22"/>
    </row>
  </sheetData>
  <sortState ref="B5:AQ18">
    <sortCondition descending="1" ref="AQ5:AQ18"/>
  </sortState>
  <mergeCells count="15">
    <mergeCell ref="A3:A4"/>
    <mergeCell ref="B3:B4"/>
    <mergeCell ref="C3:H3"/>
    <mergeCell ref="I3:I4"/>
    <mergeCell ref="J3:N3"/>
    <mergeCell ref="AQ3:AQ4"/>
    <mergeCell ref="O3:O4"/>
    <mergeCell ref="AO3:AO4"/>
    <mergeCell ref="AH3:AN3"/>
    <mergeCell ref="B1:AP1"/>
    <mergeCell ref="AP3:AP4"/>
    <mergeCell ref="X3:X4"/>
    <mergeCell ref="AG3:AG4"/>
    <mergeCell ref="P3:W3"/>
    <mergeCell ref="Y3:AF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Наталья Викторовна</dc:creator>
  <cp:lastModifiedBy>Николаева Нажда Константиновна</cp:lastModifiedBy>
  <cp:lastPrinted>2015-10-12T12:06:47Z</cp:lastPrinted>
  <dcterms:created xsi:type="dcterms:W3CDTF">2015-10-08T07:27:12Z</dcterms:created>
  <dcterms:modified xsi:type="dcterms:W3CDTF">2015-10-30T15:30:21Z</dcterms:modified>
</cp:coreProperties>
</file>